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<sst xmlns="http://schemas.openxmlformats.org/spreadsheetml/2006/main" count="112" uniqueCount="103">
  <si>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</si>
  <si>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</si>
  <si>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</si>
  <si>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</si>
  <si>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</si>
  <si>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</si>
  <si>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</si>
  <si>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</si>
  <si>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</si>
  <si>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</si>
  <si>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</si>
  <si>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</si>
  <si>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</si>
  <si>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</si>
  <si>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</si>
  <si>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</si>
  <si>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</si>
  <si>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</si>
  <si>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</si>
  <si>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</si>
  <si>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</si>
  <si>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</si>
  <si>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</si>
  <si>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</si>
  <si>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</si>
  <si>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</si>
  <si>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</si>
  <si>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</si>
  <si>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</si>
  <si>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</si>
  <si>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</si>
  <si>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</si>
  <si>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</si>
  <si>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</si>
  <si>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</si>
  <si>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</si>
  <si>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</si>
  <si>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</si>
  <si>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</si>
  <si>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</si>
  <si>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</si>
  <si>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</si>
  <si>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</si>
  <si>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</si>
  <si>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</si>
  <si>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</si>
  <si>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</si>
  <si>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</si>
  <si>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</si>
  <si>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</si>
  <si>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</si>
  <si>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</si>
  <si>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</si>
  <si>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</si>
  <si>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</si>
  <si>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</si>
  <si>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</si>
  <si>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</si>
  <si>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</si>
  <si>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</si>
  <si>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</si>
  <si>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</si>
  <si>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</si>
  <si>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</si>
  <si>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</si>
  <si>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</si>
  <si>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</si>
  <si>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</si>
  <si>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</si>
  <si>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</si>
  <si>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</si>
  <si>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</si>
  <si>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</si>
  <si>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</si>
  <si>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</si>
  <si>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</si>
  <si>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</si>
  <si>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</si>
  <si>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</si>
  <si>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</si>
  <si>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</si>
  <si>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</si>
  <si>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</si>
  <si>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</si>
  <si>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</si>
  <si>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</si>
  <si>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</si>
  <si>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</si>
  <si>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</si>
  <si>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</si>
  <si>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</si>
  <si>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</si>
  <si>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</si>
  <si>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</si>
  <si>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</si>
  <si>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</si>
  <si>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</si>
  <si>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</si>
  <si>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</si>
  <si>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</si>
  <si>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</si>
  <si>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В.С. Дейнека</t>
  </si>
  <si>
    <t>О.М. Канинець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</si>
</sst>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0">
      <selection activeCell="C64" sqref="C64:D64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62</v>
      </c>
      <c r="H3" s="38" t="s">
        <v>67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70</v>
      </c>
      <c r="I4" s="134" t="s">
        <v>72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63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1916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1499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2">
        <v>3</v>
      </c>
      <c r="H8" s="105">
        <v>7</v>
      </c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61</v>
      </c>
      <c r="F9" s="47"/>
      <c r="G9" s="92">
        <v>4</v>
      </c>
      <c r="H9" s="105">
        <v>29</v>
      </c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417</v>
      </c>
      <c r="I10" s="110">
        <v>131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93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324</v>
      </c>
      <c r="I12" s="136">
        <f>I10</f>
        <v>131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>
        <v>7</v>
      </c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>
        <v>17</v>
      </c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64</v>
      </c>
      <c r="I15" s="110">
        <v>32</v>
      </c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133</v>
      </c>
      <c r="I16" s="110">
        <v>49</v>
      </c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56</v>
      </c>
      <c r="I17" s="110">
        <v>22</v>
      </c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64</v>
      </c>
      <c r="G18" s="92">
        <v>13</v>
      </c>
      <c r="H18" s="105">
        <v>50</v>
      </c>
      <c r="I18" s="110">
        <v>19</v>
      </c>
      <c r="J18" s="142"/>
    </row>
    <row r="19" spans="1:10" ht="16.5" customHeight="1">
      <c r="A19" s="12"/>
      <c r="B19" s="47"/>
      <c r="C19" s="47"/>
      <c r="D19" s="47"/>
      <c r="E19" s="47"/>
      <c r="F19" s="101" t="s">
        <v>65</v>
      </c>
      <c r="G19" s="92">
        <v>14</v>
      </c>
      <c r="H19" s="105">
        <v>111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1321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62</v>
      </c>
      <c r="F24" s="103" t="s">
        <v>66</v>
      </c>
      <c r="G24" s="103" t="s">
        <v>68</v>
      </c>
      <c r="H24" s="126" t="s">
        <v>71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63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3069</v>
      </c>
      <c r="G27" s="167">
        <f>SUM(G28:G37,G39,G40)</f>
        <v>2879</v>
      </c>
      <c r="H27" s="136">
        <f>SUM(H28:H37,H39,H40)</f>
        <v>193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60</v>
      </c>
      <c r="G28" s="105">
        <v>58</v>
      </c>
      <c r="H28" s="110">
        <v>7</v>
      </c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451</v>
      </c>
      <c r="G29" s="105">
        <v>422</v>
      </c>
      <c r="H29" s="110">
        <v>39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89</v>
      </c>
      <c r="G30" s="105">
        <v>86</v>
      </c>
      <c r="H30" s="110">
        <v>15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34</v>
      </c>
      <c r="G31" s="105">
        <v>34</v>
      </c>
      <c r="H31" s="110">
        <v>7</v>
      </c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178</v>
      </c>
      <c r="G32" s="105">
        <v>162</v>
      </c>
      <c r="H32" s="110">
        <v>14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659</v>
      </c>
      <c r="G33" s="105">
        <v>615</v>
      </c>
      <c r="H33" s="110">
        <v>53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77</v>
      </c>
      <c r="G34" s="105">
        <v>70</v>
      </c>
      <c r="H34" s="110">
        <v>4</v>
      </c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39</v>
      </c>
      <c r="G35" s="105">
        <v>39</v>
      </c>
      <c r="H35" s="110">
        <v>6</v>
      </c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26</v>
      </c>
      <c r="G36" s="105">
        <v>26</v>
      </c>
      <c r="H36" s="110">
        <v>4</v>
      </c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9</v>
      </c>
      <c r="G37" s="105">
        <v>9</v>
      </c>
      <c r="H37" s="110">
        <v>1</v>
      </c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>
        <v>3</v>
      </c>
      <c r="G38" s="105">
        <v>3</v>
      </c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1447</v>
      </c>
      <c r="G40" s="106">
        <v>1358</v>
      </c>
      <c r="H40" s="111">
        <v>43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62</v>
      </c>
      <c r="F44" s="108" t="s">
        <v>67</v>
      </c>
      <c r="G44" s="121" t="s">
        <v>69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63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8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185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87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492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187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>
        <v>11</v>
      </c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35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>
        <v>3</v>
      </c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101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102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&amp;LD4E24908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88</v>
      </c>
      <c r="E7" s="208" t="s">
        <v>89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75</v>
      </c>
      <c r="B11" s="175"/>
      <c r="C11" s="175"/>
      <c r="D11" s="175"/>
      <c r="E11" s="209" t="s">
        <v>90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76</v>
      </c>
      <c r="B12" s="192"/>
      <c r="C12" s="192"/>
      <c r="D12" s="204"/>
      <c r="E12" s="210" t="s">
        <v>91</v>
      </c>
      <c r="F12" s="215"/>
      <c r="G12" s="219"/>
      <c r="H12" s="225" t="s">
        <v>95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96</v>
      </c>
      <c r="I13" s="232"/>
      <c r="J13" s="232"/>
      <c r="K13" s="202"/>
    </row>
    <row r="14" spans="1:11" ht="53.25" customHeight="1">
      <c r="A14" s="178" t="s">
        <v>77</v>
      </c>
      <c r="B14" s="194"/>
      <c r="C14" s="194"/>
      <c r="D14" s="206"/>
      <c r="E14" s="212" t="s">
        <v>92</v>
      </c>
      <c r="F14" s="217"/>
      <c r="G14" s="221"/>
      <c r="H14" s="226" t="s">
        <v>97</v>
      </c>
      <c r="I14" s="232"/>
      <c r="J14" s="232"/>
      <c r="K14" s="202"/>
    </row>
    <row r="15" spans="1:11" ht="48.75" customHeight="1">
      <c r="A15" s="179" t="s">
        <v>78</v>
      </c>
      <c r="B15" s="179"/>
      <c r="C15" s="179"/>
      <c r="D15" s="179"/>
      <c r="E15" s="212" t="s">
        <v>91</v>
      </c>
      <c r="F15" s="217"/>
      <c r="G15" s="221"/>
      <c r="H15" s="227" t="s">
        <v>98</v>
      </c>
      <c r="I15" s="233"/>
      <c r="J15" s="233"/>
      <c r="K15" s="202"/>
    </row>
    <row r="16" spans="1:11" ht="47.25" customHeight="1">
      <c r="A16" s="178" t="s">
        <v>79</v>
      </c>
      <c r="B16" s="194"/>
      <c r="C16" s="194"/>
      <c r="D16" s="206"/>
      <c r="E16" s="213" t="s">
        <v>93</v>
      </c>
      <c r="F16" s="213"/>
      <c r="G16" s="213"/>
      <c r="H16" s="228" t="s">
        <v>99</v>
      </c>
      <c r="I16" s="234"/>
      <c r="J16" s="234"/>
      <c r="K16" s="202"/>
    </row>
    <row r="17" spans="1:11" ht="41.25" customHeight="1">
      <c r="A17" s="178" t="s">
        <v>80</v>
      </c>
      <c r="B17" s="194"/>
      <c r="C17" s="194"/>
      <c r="D17" s="206"/>
      <c r="E17" s="213" t="s">
        <v>93</v>
      </c>
      <c r="F17" s="213"/>
      <c r="G17" s="213"/>
      <c r="H17" s="229" t="s">
        <v>100</v>
      </c>
      <c r="I17" s="235"/>
      <c r="J17" s="235"/>
      <c r="K17" s="202"/>
    </row>
    <row r="18" spans="1:11" ht="45.75" customHeight="1">
      <c r="A18" s="178" t="s">
        <v>81</v>
      </c>
      <c r="B18" s="194"/>
      <c r="C18" s="194"/>
      <c r="D18" s="206"/>
      <c r="E18" s="212" t="s">
        <v>94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82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83</v>
      </c>
      <c r="B23" s="197"/>
      <c r="C23" s="197" t="s">
        <v>87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84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85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86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&amp;LD4E24908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2014-02-10T13:50:11Z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Зведений- 1-ОП_10013_4.2013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D4E24908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3.10.2.551</vt:lpwstr>
  </property>
</Properties>
</file>